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885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6" i="1" l="1"/>
  <c r="G44" i="1"/>
  <c r="G40" i="1"/>
  <c r="G31" i="1" l="1"/>
</calcChain>
</file>

<file path=xl/sharedStrings.xml><?xml version="1.0" encoding="utf-8"?>
<sst xmlns="http://schemas.openxmlformats.org/spreadsheetml/2006/main" count="107" uniqueCount="86">
  <si>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</si>
  <si>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</si>
  <si>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</si>
  <si>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</si>
  <si>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</si>
  <si>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</si>
  <si>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</si>
  <si>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</si>
  <si>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</si>
  <si>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</si>
  <si>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</si>
  <si>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</si>
  <si>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</si>
  <si>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</si>
  <si>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</si>
  <si>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</si>
  <si>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</si>
  <si>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</si>
  <si>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</si>
  <si>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</si>
  <si>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</si>
  <si>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</si>
  <si>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2016. godine</t>
  </si>
  <si>
    <t>7.</t>
  </si>
  <si>
    <t>8.</t>
  </si>
  <si>
    <t>9.</t>
  </si>
  <si>
    <t>10.</t>
  </si>
  <si>
    <t>otpis duga s osnove kamata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</si>
  <si>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</si>
  <si>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</si>
  <si>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</si>
  <si>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</si>
  <si>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</si>
  <si>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</si>
  <si>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</si>
  <si>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</si>
  <si>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</si>
  <si>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</si>
  <si>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01.08. - 31.08.</t>
  </si>
  <si>
    <t>Saša Ćale</t>
  </si>
  <si>
    <t>41684969308</t>
  </si>
  <si>
    <t>Bjelovar</t>
  </si>
  <si>
    <t>Ivan Zajec</t>
  </si>
  <si>
    <t>64748051256</t>
  </si>
  <si>
    <t>Komiža</t>
  </si>
  <si>
    <t>Josip Sambolec</t>
  </si>
  <si>
    <t>Žrnovnica</t>
  </si>
  <si>
    <t>Ivica Eraković</t>
  </si>
  <si>
    <t>otpis duga s osnove parničnog postupka</t>
  </si>
  <si>
    <t>94434534277</t>
  </si>
  <si>
    <t>Ljubo Iličić</t>
  </si>
  <si>
    <t>Banja Luka, BiH</t>
  </si>
  <si>
    <t>Dalibor Jovanović</t>
  </si>
  <si>
    <t xml:space="preserve">nepoznato boravište, Vukovar </t>
  </si>
  <si>
    <t>Zoran Rupić</t>
  </si>
  <si>
    <t>Šibenik</t>
  </si>
  <si>
    <t>otpis duga s osnove spora male vrijednosti</t>
  </si>
  <si>
    <t>Stanko Perešin</t>
  </si>
  <si>
    <t>Gornja Stubica</t>
  </si>
  <si>
    <t>Pleternica</t>
  </si>
  <si>
    <t>Branislava Božić</t>
  </si>
  <si>
    <t>94175395305</t>
  </si>
  <si>
    <t>Petrinja</t>
  </si>
  <si>
    <t>otpis duga s osnove troškova parničnog postupka</t>
  </si>
  <si>
    <t>Izidor Kostanjevec</t>
  </si>
  <si>
    <t>Lepoglava</t>
  </si>
  <si>
    <t>06493889474</t>
  </si>
  <si>
    <t>Ivica Volf</t>
  </si>
  <si>
    <t>Ivan Babić, Kristina Babić i Sandra Babić</t>
  </si>
  <si>
    <t>36571875310, 56158134446 i 48305364429</t>
  </si>
  <si>
    <t>Josipovac</t>
  </si>
  <si>
    <t>Pejo Karačić</t>
  </si>
  <si>
    <t>Zaprešić</t>
  </si>
  <si>
    <t>52685613265</t>
  </si>
  <si>
    <t>Danica Todorović</t>
  </si>
  <si>
    <t>Blinjski Kut</t>
  </si>
  <si>
    <t>otpis duga s sonove troškova parničnog postupka</t>
  </si>
  <si>
    <t>Dijana Horvat</t>
  </si>
  <si>
    <t>Dugo Selo</t>
  </si>
  <si>
    <t>obročna otplata duga s osnove troškova parničnog postupka</t>
  </si>
  <si>
    <t>Tablica 2. PRAVNE OSOBE</t>
  </si>
  <si>
    <t>Naziv poreznog obveznika</t>
  </si>
  <si>
    <t>OIB</t>
  </si>
  <si>
    <t>Sjedište pravne osobe</t>
  </si>
  <si>
    <t>Villicus d.o.o.</t>
  </si>
  <si>
    <t>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</si>
</sst>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/>
    <xf numFmtId="0" fontId="0" fillId="0" borderId="3" xfId="0" applyFont="1" applyBorder="1" applyAlignment="1">
      <alignment vertical="center"/>
    </xf>
    <xf numFmtId="4" fontId="6" fillId="2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4" fontId="12" fillId="5" borderId="10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4" fontId="12" fillId="5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8" fontId="0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19" zoomScaleNormal="100" workbookViewId="0">
      <selection activeCell="G33" sqref="G33"/>
    </sheetView>
  </sheetViews>
  <sheetFormatPr defaultColWidth="8.85546875" defaultRowHeight="12.75" x14ac:dyDescent="0.2"/>
  <cols>
    <col min="1" max="1" width="5.42578125" style="36" customWidth="1"/>
    <col min="2" max="2" width="32.7109375" style="37" customWidth="1"/>
    <col min="3" max="3" width="39.28515625" style="36" customWidth="1"/>
    <col min="4" max="4" width="25.28515625" style="36" customWidth="1"/>
    <col min="5" max="5" width="19.7109375" style="36" customWidth="1"/>
    <col min="6" max="6" width="46.42578125" style="36" customWidth="1"/>
    <col min="7" max="7" width="25.85546875" style="36" customWidth="1"/>
    <col min="8" max="8" width="25" style="36" customWidth="1"/>
    <col min="9" max="10" width="8.85546875" style="36"/>
    <col min="11" max="11" width="13.85546875" style="36" bestFit="1" customWidth="1"/>
    <col min="12" max="16384" width="8.85546875" style="36"/>
  </cols>
  <sheetData>
    <row r="1" spans="1:8" s="1" customFormat="1" ht="15" x14ac:dyDescent="0.25">
      <c r="A1" s="46" t="s">
        <v>0</v>
      </c>
      <c r="B1" s="46"/>
      <c r="C1" s="46"/>
      <c r="D1" s="46"/>
      <c r="E1" s="46"/>
      <c r="F1" s="46"/>
      <c r="G1" s="46"/>
    </row>
    <row r="2" spans="1:8" s="1" customFormat="1" ht="15" x14ac:dyDescent="0.25">
      <c r="A2" s="46"/>
      <c r="B2" s="46"/>
      <c r="C2" s="46"/>
      <c r="D2" s="46"/>
      <c r="E2" s="46"/>
      <c r="F2" s="46"/>
      <c r="G2" s="46"/>
    </row>
    <row r="3" spans="1:8" s="1" customFormat="1" ht="15" x14ac:dyDescent="0.25">
      <c r="A3" s="46"/>
      <c r="B3" s="46"/>
      <c r="C3" s="46"/>
      <c r="D3" s="46"/>
      <c r="E3" s="46"/>
      <c r="F3" s="46"/>
      <c r="G3" s="46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47" t="s">
        <v>1</v>
      </c>
      <c r="B5" s="47"/>
      <c r="C5" s="47"/>
      <c r="D5" s="3" t="s">
        <v>38</v>
      </c>
      <c r="E5" s="4" t="s">
        <v>22</v>
      </c>
      <c r="F5" s="39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8.75" x14ac:dyDescent="0.25">
      <c r="A7" s="48" t="s">
        <v>2</v>
      </c>
      <c r="B7" s="48"/>
      <c r="C7" s="48"/>
      <c r="D7" s="39"/>
      <c r="E7" s="5"/>
      <c r="F7" s="5"/>
      <c r="G7" s="5"/>
    </row>
    <row r="8" spans="1:8" s="1" customFormat="1" ht="15.75" thickBot="1" x14ac:dyDescent="0.3">
      <c r="A8" s="49"/>
      <c r="B8" s="49"/>
      <c r="C8" s="49"/>
      <c r="D8" s="10" t="s">
        <v>15</v>
      </c>
    </row>
    <row r="9" spans="1:8" s="19" customFormat="1" ht="60.75" thickBot="1" x14ac:dyDescent="0.3">
      <c r="A9" s="11" t="s">
        <v>3</v>
      </c>
      <c r="B9" s="12" t="s">
        <v>4</v>
      </c>
      <c r="C9" s="13" t="s">
        <v>5</v>
      </c>
      <c r="D9" s="14" t="s">
        <v>6</v>
      </c>
      <c r="E9" s="15" t="s">
        <v>7</v>
      </c>
      <c r="F9" s="16" t="s">
        <v>8</v>
      </c>
      <c r="G9" s="17" t="s">
        <v>9</v>
      </c>
      <c r="H9" s="18"/>
    </row>
    <row r="10" spans="1:8" s="1" customFormat="1" ht="28.9" customHeight="1" x14ac:dyDescent="0.25">
      <c r="A10" s="20" t="s">
        <v>10</v>
      </c>
      <c r="B10" s="21" t="s">
        <v>39</v>
      </c>
      <c r="C10" s="43" t="s">
        <v>40</v>
      </c>
      <c r="D10" s="22" t="s">
        <v>41</v>
      </c>
      <c r="E10" s="22">
        <v>2152.33</v>
      </c>
      <c r="F10" s="24" t="s">
        <v>27</v>
      </c>
      <c r="G10" s="22">
        <v>2152.33</v>
      </c>
      <c r="H10" s="23"/>
    </row>
    <row r="11" spans="1:8" s="1" customFormat="1" ht="28.9" customHeight="1" x14ac:dyDescent="0.25">
      <c r="A11" s="20" t="s">
        <v>16</v>
      </c>
      <c r="B11" s="21" t="s">
        <v>42</v>
      </c>
      <c r="C11" s="43" t="s">
        <v>43</v>
      </c>
      <c r="D11" s="22" t="s">
        <v>44</v>
      </c>
      <c r="E11" s="22">
        <v>4708.46</v>
      </c>
      <c r="F11" s="24" t="s">
        <v>27</v>
      </c>
      <c r="G11" s="22">
        <v>4708.46</v>
      </c>
      <c r="H11" s="23"/>
    </row>
    <row r="12" spans="1:8" s="1" customFormat="1" ht="28.9" customHeight="1" x14ac:dyDescent="0.25">
      <c r="A12" s="20" t="s">
        <v>17</v>
      </c>
      <c r="B12" s="52" t="s">
        <v>45</v>
      </c>
      <c r="C12" s="53">
        <v>34216509895</v>
      </c>
      <c r="D12" s="54" t="s">
        <v>46</v>
      </c>
      <c r="E12" s="22">
        <v>3605.68</v>
      </c>
      <c r="F12" s="24" t="s">
        <v>27</v>
      </c>
      <c r="G12" s="22">
        <v>3605.68</v>
      </c>
      <c r="H12" s="23"/>
    </row>
    <row r="13" spans="1:8" s="1" customFormat="1" ht="28.9" customHeight="1" x14ac:dyDescent="0.25">
      <c r="A13" s="20" t="s">
        <v>18</v>
      </c>
      <c r="B13" s="52" t="s">
        <v>47</v>
      </c>
      <c r="C13" s="55" t="s">
        <v>49</v>
      </c>
      <c r="D13" s="54" t="s">
        <v>59</v>
      </c>
      <c r="E13" s="22">
        <v>5500</v>
      </c>
      <c r="F13" s="24" t="s">
        <v>48</v>
      </c>
      <c r="G13" s="22">
        <v>5500</v>
      </c>
      <c r="H13" s="23"/>
    </row>
    <row r="14" spans="1:8" s="1" customFormat="1" ht="28.9" customHeight="1" x14ac:dyDescent="0.25">
      <c r="A14" s="20" t="s">
        <v>19</v>
      </c>
      <c r="B14" s="52" t="s">
        <v>54</v>
      </c>
      <c r="C14" s="55"/>
      <c r="D14" s="54" t="s">
        <v>55</v>
      </c>
      <c r="E14" s="22">
        <v>1717.86</v>
      </c>
      <c r="F14" s="24" t="s">
        <v>27</v>
      </c>
      <c r="G14" s="22">
        <v>1717.86</v>
      </c>
      <c r="H14" s="23"/>
    </row>
    <row r="15" spans="1:8" s="1" customFormat="1" ht="28.9" customHeight="1" x14ac:dyDescent="0.25">
      <c r="A15" s="20" t="s">
        <v>20</v>
      </c>
      <c r="B15" s="21" t="s">
        <v>50</v>
      </c>
      <c r="C15" s="43"/>
      <c r="D15" s="22" t="s">
        <v>51</v>
      </c>
      <c r="E15" s="22">
        <v>7911.4</v>
      </c>
      <c r="F15" s="24" t="s">
        <v>56</v>
      </c>
      <c r="G15" s="22">
        <v>7911.4</v>
      </c>
      <c r="H15" s="23"/>
    </row>
    <row r="16" spans="1:8" s="1" customFormat="1" ht="28.9" customHeight="1" x14ac:dyDescent="0.25">
      <c r="A16" s="20" t="s">
        <v>23</v>
      </c>
      <c r="B16" s="21" t="s">
        <v>52</v>
      </c>
      <c r="C16" s="43"/>
      <c r="D16" s="22" t="s">
        <v>53</v>
      </c>
      <c r="E16" s="22">
        <v>5500</v>
      </c>
      <c r="F16" s="24" t="s">
        <v>56</v>
      </c>
      <c r="G16" s="22">
        <v>5500</v>
      </c>
      <c r="H16" s="23"/>
    </row>
    <row r="17" spans="1:8" s="1" customFormat="1" ht="28.9" customHeight="1" x14ac:dyDescent="0.25">
      <c r="A17" s="20" t="s">
        <v>24</v>
      </c>
      <c r="B17" s="21" t="s">
        <v>57</v>
      </c>
      <c r="C17" s="19"/>
      <c r="D17" s="22" t="s">
        <v>58</v>
      </c>
      <c r="E17" s="44">
        <v>12018.15</v>
      </c>
      <c r="F17" s="24" t="s">
        <v>27</v>
      </c>
      <c r="G17" s="22">
        <v>12018.15</v>
      </c>
      <c r="H17" s="23"/>
    </row>
    <row r="18" spans="1:8" s="1" customFormat="1" ht="28.9" customHeight="1" x14ac:dyDescent="0.25">
      <c r="A18" s="20" t="s">
        <v>25</v>
      </c>
      <c r="B18" s="21" t="s">
        <v>60</v>
      </c>
      <c r="C18" s="43" t="s">
        <v>61</v>
      </c>
      <c r="D18" s="22" t="s">
        <v>62</v>
      </c>
      <c r="E18" s="22">
        <v>15400</v>
      </c>
      <c r="F18" s="24" t="s">
        <v>63</v>
      </c>
      <c r="G18" s="22">
        <v>15400</v>
      </c>
      <c r="H18" s="23"/>
    </row>
    <row r="19" spans="1:8" s="1" customFormat="1" ht="28.9" customHeight="1" x14ac:dyDescent="0.25">
      <c r="A19" s="20" t="s">
        <v>26</v>
      </c>
      <c r="B19" s="21" t="s">
        <v>64</v>
      </c>
      <c r="C19" s="43" t="s">
        <v>66</v>
      </c>
      <c r="D19" s="22" t="s">
        <v>65</v>
      </c>
      <c r="E19" s="22">
        <v>3338.42</v>
      </c>
      <c r="F19" s="24" t="s">
        <v>27</v>
      </c>
      <c r="G19" s="22">
        <v>3338.42</v>
      </c>
      <c r="H19" s="23"/>
    </row>
    <row r="20" spans="1:8" s="1" customFormat="1" ht="28.9" customHeight="1" x14ac:dyDescent="0.25">
      <c r="A20" s="20" t="s">
        <v>28</v>
      </c>
      <c r="B20" s="21" t="s">
        <v>67</v>
      </c>
      <c r="C20" s="43"/>
      <c r="D20" s="22" t="s">
        <v>65</v>
      </c>
      <c r="E20" s="22">
        <v>3470.42</v>
      </c>
      <c r="F20" s="24" t="s">
        <v>27</v>
      </c>
      <c r="G20" s="22">
        <v>3470.42</v>
      </c>
      <c r="H20" s="23"/>
    </row>
    <row r="21" spans="1:8" s="1" customFormat="1" ht="28.9" customHeight="1" x14ac:dyDescent="0.25">
      <c r="A21" s="20" t="s">
        <v>29</v>
      </c>
      <c r="B21" s="21" t="s">
        <v>68</v>
      </c>
      <c r="C21" s="43" t="s">
        <v>69</v>
      </c>
      <c r="D21" s="22" t="s">
        <v>70</v>
      </c>
      <c r="E21" s="22">
        <v>1125.18</v>
      </c>
      <c r="F21" s="24" t="s">
        <v>27</v>
      </c>
      <c r="G21" s="22">
        <v>1125.18</v>
      </c>
      <c r="H21" s="23"/>
    </row>
    <row r="22" spans="1:8" s="1" customFormat="1" ht="28.9" customHeight="1" x14ac:dyDescent="0.25">
      <c r="A22" s="20" t="s">
        <v>30</v>
      </c>
      <c r="B22" s="21" t="s">
        <v>71</v>
      </c>
      <c r="C22" s="43"/>
      <c r="D22" s="22" t="s">
        <v>72</v>
      </c>
      <c r="E22" s="22">
        <v>81393.08</v>
      </c>
      <c r="F22" s="24" t="s">
        <v>27</v>
      </c>
      <c r="G22" s="22">
        <v>81393.08</v>
      </c>
      <c r="H22" s="23"/>
    </row>
    <row r="23" spans="1:8" s="1" customFormat="1" ht="28.9" customHeight="1" x14ac:dyDescent="0.25">
      <c r="A23" s="20" t="s">
        <v>31</v>
      </c>
      <c r="B23" s="21" t="s">
        <v>74</v>
      </c>
      <c r="C23" s="43" t="s">
        <v>73</v>
      </c>
      <c r="D23" s="22" t="s">
        <v>75</v>
      </c>
      <c r="E23" s="22">
        <v>13916.67</v>
      </c>
      <c r="F23" s="24" t="s">
        <v>76</v>
      </c>
      <c r="G23" s="22">
        <v>13916.67</v>
      </c>
      <c r="H23" s="23"/>
    </row>
    <row r="24" spans="1:8" s="1" customFormat="1" ht="28.9" customHeight="1" x14ac:dyDescent="0.25">
      <c r="A24" s="56" t="s">
        <v>32</v>
      </c>
      <c r="B24" s="57" t="s">
        <v>77</v>
      </c>
      <c r="C24" s="58"/>
      <c r="D24" s="59" t="s">
        <v>78</v>
      </c>
      <c r="E24" s="59">
        <v>4000</v>
      </c>
      <c r="F24" s="60" t="s">
        <v>79</v>
      </c>
      <c r="G24" s="59">
        <v>4000</v>
      </c>
      <c r="H24" s="23"/>
    </row>
    <row r="25" spans="1:8" s="1" customFormat="1" ht="28.9" customHeight="1" x14ac:dyDescent="0.25">
      <c r="A25" s="20" t="s">
        <v>33</v>
      </c>
      <c r="B25" s="21"/>
      <c r="C25" s="43"/>
      <c r="D25" s="22"/>
      <c r="E25" s="22"/>
      <c r="F25" s="24"/>
      <c r="G25" s="22"/>
      <c r="H25" s="23"/>
    </row>
    <row r="26" spans="1:8" s="1" customFormat="1" ht="28.9" customHeight="1" x14ac:dyDescent="0.25">
      <c r="A26" s="20" t="s">
        <v>34</v>
      </c>
      <c r="B26" s="21"/>
      <c r="C26" s="43"/>
      <c r="D26" s="22"/>
      <c r="E26" s="22"/>
      <c r="F26" s="24"/>
      <c r="G26" s="22"/>
      <c r="H26" s="23"/>
    </row>
    <row r="27" spans="1:8" s="1" customFormat="1" ht="28.9" customHeight="1" x14ac:dyDescent="0.25">
      <c r="A27" s="20" t="s">
        <v>35</v>
      </c>
      <c r="B27" s="21"/>
      <c r="C27" s="43"/>
      <c r="D27" s="22"/>
      <c r="E27" s="22"/>
      <c r="F27" s="24"/>
      <c r="G27" s="22"/>
      <c r="H27" s="23"/>
    </row>
    <row r="28" spans="1:8" s="1" customFormat="1" ht="28.9" customHeight="1" x14ac:dyDescent="0.25">
      <c r="A28" s="20" t="s">
        <v>36</v>
      </c>
      <c r="B28" s="21"/>
      <c r="C28" s="43"/>
      <c r="D28" s="22"/>
      <c r="E28" s="22"/>
      <c r="F28" s="24"/>
      <c r="G28" s="22"/>
      <c r="H28" s="23"/>
    </row>
    <row r="29" spans="1:8" s="1" customFormat="1" ht="28.9" customHeight="1" x14ac:dyDescent="0.25">
      <c r="A29" s="20" t="s">
        <v>37</v>
      </c>
      <c r="B29" s="21"/>
      <c r="C29" s="43"/>
      <c r="D29" s="22"/>
      <c r="E29" s="22"/>
      <c r="F29" s="24"/>
      <c r="G29" s="22"/>
      <c r="H29" s="23"/>
    </row>
    <row r="30" spans="1:8" s="1" customFormat="1" ht="28.5" customHeight="1" thickBot="1" x14ac:dyDescent="0.3">
      <c r="A30" s="20"/>
      <c r="B30" s="21"/>
      <c r="C30" s="43"/>
      <c r="D30" s="22"/>
      <c r="E30" s="22"/>
      <c r="F30" s="24"/>
      <c r="G30" s="22"/>
      <c r="H30" s="23"/>
    </row>
    <row r="31" spans="1:8" s="1" customFormat="1" ht="28.5" customHeight="1" thickBot="1" x14ac:dyDescent="0.3">
      <c r="A31" s="50" t="s">
        <v>21</v>
      </c>
      <c r="B31" s="51"/>
      <c r="C31" s="25"/>
      <c r="D31" s="26"/>
      <c r="E31" s="26"/>
      <c r="F31" s="26"/>
      <c r="G31" s="41">
        <f>SUM(G10:G30)</f>
        <v>165757.65</v>
      </c>
    </row>
    <row r="32" spans="1:8" s="1" customFormat="1" ht="28.5" customHeight="1" x14ac:dyDescent="0.25">
      <c r="A32" s="27"/>
      <c r="C32" s="29"/>
      <c r="D32" s="30"/>
      <c r="F32" s="31" t="s">
        <v>11</v>
      </c>
    </row>
    <row r="33" spans="1:15" s="1" customFormat="1" ht="28.5" customHeight="1" x14ac:dyDescent="0.25">
      <c r="A33" s="27"/>
      <c r="B33" s="45"/>
      <c r="C33" s="45"/>
      <c r="F33" s="30" t="s">
        <v>12</v>
      </c>
      <c r="G33" s="42">
        <v>4000</v>
      </c>
    </row>
    <row r="34" spans="1:15" s="1" customFormat="1" ht="28.5" customHeight="1" x14ac:dyDescent="0.25">
      <c r="B34" s="31"/>
      <c r="C34" s="31"/>
      <c r="F34" s="31" t="s">
        <v>13</v>
      </c>
    </row>
    <row r="35" spans="1:15" s="1" customFormat="1" ht="28.5" customHeight="1" x14ac:dyDescent="0.25">
      <c r="B35" s="31"/>
      <c r="C35" s="31"/>
      <c r="F35" s="31" t="s">
        <v>14</v>
      </c>
      <c r="G35" s="85">
        <v>161757.65</v>
      </c>
    </row>
    <row r="36" spans="1:15" s="1" customFormat="1" ht="18.75" x14ac:dyDescent="0.25">
      <c r="A36" s="48" t="s">
        <v>80</v>
      </c>
      <c r="B36" s="48"/>
      <c r="C36" s="48"/>
      <c r="D36" s="61"/>
      <c r="E36" s="61"/>
      <c r="F36" s="61"/>
      <c r="G36" s="8"/>
    </row>
    <row r="37" spans="1:15" s="1" customFormat="1" ht="15.75" thickBot="1" x14ac:dyDescent="0.3">
      <c r="A37" s="27"/>
      <c r="B37" s="28"/>
      <c r="C37" s="27"/>
      <c r="D37" s="27"/>
      <c r="E37" s="27"/>
      <c r="F37" s="27"/>
      <c r="G37" s="62"/>
      <c r="H37" s="30"/>
    </row>
    <row r="38" spans="1:15" s="27" customFormat="1" ht="60.75" thickBot="1" x14ac:dyDescent="0.3">
      <c r="A38" s="63" t="s">
        <v>3</v>
      </c>
      <c r="B38" s="64" t="s">
        <v>81</v>
      </c>
      <c r="C38" s="65" t="s">
        <v>82</v>
      </c>
      <c r="D38" s="65" t="s">
        <v>83</v>
      </c>
      <c r="E38" s="66" t="s">
        <v>7</v>
      </c>
      <c r="F38" s="67" t="s">
        <v>8</v>
      </c>
      <c r="G38" s="68" t="s">
        <v>9</v>
      </c>
    </row>
    <row r="39" spans="1:15" s="27" customFormat="1" ht="15.75" thickBot="1" x14ac:dyDescent="0.3">
      <c r="A39" s="69" t="s">
        <v>10</v>
      </c>
      <c r="B39" s="70" t="s">
        <v>84</v>
      </c>
      <c r="C39" s="71">
        <v>72078514204</v>
      </c>
      <c r="D39" s="71" t="s">
        <v>85</v>
      </c>
      <c r="E39" s="44">
        <v>16203.43</v>
      </c>
      <c r="F39" s="24" t="s">
        <v>27</v>
      </c>
      <c r="G39" s="22">
        <v>16203.43</v>
      </c>
    </row>
    <row r="40" spans="1:15" s="27" customFormat="1" ht="15.75" thickBot="1" x14ac:dyDescent="0.3">
      <c r="A40" s="72" t="s">
        <v>21</v>
      </c>
      <c r="B40" s="73"/>
      <c r="C40" s="63"/>
      <c r="D40" s="63"/>
      <c r="E40" s="63"/>
      <c r="F40" s="74"/>
      <c r="G40" s="75">
        <f>SUM(G39:G39)</f>
        <v>16203.43</v>
      </c>
      <c r="H40" s="38"/>
      <c r="I40" s="32"/>
    </row>
    <row r="41" spans="1:15" s="27" customFormat="1" ht="15" x14ac:dyDescent="0.25">
      <c r="A41" s="76"/>
      <c r="B41" s="76"/>
      <c r="C41" s="76"/>
      <c r="D41" s="76"/>
      <c r="E41" s="76"/>
      <c r="F41" s="77"/>
      <c r="G41" s="78"/>
    </row>
    <row r="42" spans="1:15" s="19" customFormat="1" ht="15" x14ac:dyDescent="0.25">
      <c r="A42" s="32"/>
      <c r="B42" s="32"/>
      <c r="C42" s="32"/>
      <c r="D42" s="32"/>
      <c r="E42" s="79"/>
      <c r="F42" s="77"/>
      <c r="G42" s="78"/>
      <c r="H42" s="18"/>
    </row>
    <row r="43" spans="1:15" s="34" customFormat="1" ht="56.25" customHeight="1" thickBot="1" x14ac:dyDescent="0.3">
      <c r="A43" s="27"/>
      <c r="B43" s="80"/>
      <c r="C43" s="27"/>
      <c r="D43" s="27"/>
      <c r="E43" s="27"/>
      <c r="F43" s="31" t="s">
        <v>11</v>
      </c>
      <c r="G43" s="81"/>
      <c r="H43" s="33"/>
    </row>
    <row r="44" spans="1:15" s="40" customFormat="1" ht="28.5" customHeight="1" thickBot="1" x14ac:dyDescent="0.3">
      <c r="A44" s="27"/>
      <c r="B44" s="45"/>
      <c r="C44" s="45"/>
      <c r="D44" s="27"/>
      <c r="E44" s="27"/>
      <c r="F44" s="30" t="s">
        <v>12</v>
      </c>
      <c r="G44" s="82">
        <f>SUM(C48)</f>
        <v>0</v>
      </c>
      <c r="H44" s="35"/>
      <c r="I44" s="35"/>
      <c r="J44" s="23"/>
      <c r="K44" s="23"/>
      <c r="L44" s="23"/>
      <c r="M44" s="23"/>
      <c r="N44" s="23"/>
      <c r="O44" s="23"/>
    </row>
    <row r="45" spans="1:15" s="27" customFormat="1" ht="15" x14ac:dyDescent="0.25">
      <c r="A45" s="1"/>
      <c r="B45" s="45"/>
      <c r="C45" s="45"/>
      <c r="D45" s="1"/>
      <c r="E45" s="1"/>
      <c r="F45" s="31" t="s">
        <v>13</v>
      </c>
      <c r="G45" s="82">
        <v>0</v>
      </c>
    </row>
    <row r="46" spans="1:15" s="27" customFormat="1" ht="15" x14ac:dyDescent="0.25">
      <c r="B46" s="80"/>
      <c r="C46" s="83"/>
      <c r="F46" s="31" t="s">
        <v>14</v>
      </c>
      <c r="G46" s="84">
        <f>G40-G44</f>
        <v>16203.43</v>
      </c>
    </row>
    <row r="47" spans="1:15" s="27" customFormat="1" ht="15" x14ac:dyDescent="0.25">
      <c r="B47" s="37"/>
      <c r="C47" s="36"/>
      <c r="D47" s="36"/>
      <c r="E47" s="36"/>
      <c r="F47" s="36"/>
    </row>
    <row r="48" spans="1:15" s="27" customFormat="1" ht="15" x14ac:dyDescent="0.25">
      <c r="B48" s="37"/>
      <c r="C48" s="36"/>
      <c r="D48" s="36"/>
      <c r="E48" s="36"/>
      <c r="F48" s="36"/>
    </row>
    <row r="49" spans="1:7" s="1" customFormat="1" ht="15" x14ac:dyDescent="0.25">
      <c r="A49" s="36"/>
      <c r="B49" s="37"/>
      <c r="C49" s="36"/>
      <c r="D49" s="36"/>
      <c r="E49" s="36"/>
      <c r="F49" s="36"/>
      <c r="G49" s="27"/>
    </row>
    <row r="50" spans="1:7" s="27" customFormat="1" ht="15" x14ac:dyDescent="0.25">
      <c r="A50" s="36"/>
      <c r="B50" s="37"/>
      <c r="C50" s="36"/>
      <c r="D50" s="36"/>
      <c r="E50" s="36"/>
      <c r="F50" s="36"/>
    </row>
    <row r="51" spans="1:7" s="27" customFormat="1" ht="15" x14ac:dyDescent="0.25">
      <c r="A51" s="36"/>
      <c r="B51" s="37"/>
      <c r="C51" s="36"/>
      <c r="D51" s="36"/>
      <c r="E51" s="36"/>
      <c r="F51" s="36"/>
    </row>
    <row r="52" spans="1:7" s="27" customFormat="1" ht="15" x14ac:dyDescent="0.25">
      <c r="A52" s="36"/>
      <c r="B52" s="37"/>
      <c r="C52" s="36"/>
      <c r="D52" s="36"/>
      <c r="E52" s="36"/>
      <c r="F52" s="36"/>
    </row>
    <row r="53" spans="1:7" s="27" customFormat="1" ht="15" x14ac:dyDescent="0.25">
      <c r="A53" s="36"/>
      <c r="B53" s="37"/>
      <c r="C53" s="36"/>
      <c r="D53" s="36"/>
      <c r="E53" s="36"/>
      <c r="F53" s="36"/>
    </row>
    <row r="54" spans="1:7" s="27" customFormat="1" ht="15" x14ac:dyDescent="0.25">
      <c r="A54" s="36"/>
      <c r="B54" s="37"/>
      <c r="C54" s="36"/>
      <c r="D54" s="36"/>
      <c r="E54" s="36"/>
      <c r="F54" s="36"/>
    </row>
    <row r="55" spans="1:7" s="27" customFormat="1" ht="15" x14ac:dyDescent="0.25">
      <c r="A55" s="36"/>
      <c r="B55" s="37"/>
      <c r="C55" s="36"/>
      <c r="D55" s="36"/>
      <c r="E55" s="36"/>
      <c r="F55" s="36"/>
    </row>
    <row r="56" spans="1:7" s="27" customFormat="1" ht="15" x14ac:dyDescent="0.25">
      <c r="A56" s="36"/>
      <c r="B56" s="37"/>
      <c r="C56" s="36"/>
      <c r="D56" s="36"/>
      <c r="E56" s="36"/>
      <c r="F56" s="36"/>
      <c r="G56" s="36"/>
    </row>
    <row r="57" spans="1:7" s="27" customFormat="1" ht="15" x14ac:dyDescent="0.25">
      <c r="A57" s="36"/>
      <c r="B57" s="37"/>
      <c r="C57" s="36"/>
      <c r="D57" s="36"/>
      <c r="E57" s="36"/>
      <c r="F57" s="36"/>
      <c r="G57" s="36"/>
    </row>
    <row r="58" spans="1:7" s="28" customFormat="1" ht="15" x14ac:dyDescent="0.25">
      <c r="A58" s="36"/>
      <c r="B58" s="37"/>
      <c r="C58" s="36"/>
      <c r="D58" s="36"/>
      <c r="E58" s="36"/>
      <c r="F58" s="36"/>
      <c r="G58" s="36"/>
    </row>
    <row r="59" spans="1:7" s="27" customFormat="1" ht="15" x14ac:dyDescent="0.25">
      <c r="A59" s="36"/>
      <c r="B59" s="37"/>
      <c r="C59" s="36"/>
      <c r="D59" s="36"/>
      <c r="E59" s="36"/>
      <c r="F59" s="36"/>
      <c r="G59" s="36"/>
    </row>
    <row r="60" spans="1:7" s="27" customFormat="1" ht="15" x14ac:dyDescent="0.25">
      <c r="A60" s="36"/>
      <c r="B60" s="37"/>
      <c r="C60" s="36"/>
      <c r="D60" s="36"/>
      <c r="E60" s="36"/>
      <c r="F60" s="36"/>
      <c r="G60" s="36"/>
    </row>
    <row r="61" spans="1:7" s="27" customFormat="1" ht="15" x14ac:dyDescent="0.25">
      <c r="A61" s="36"/>
      <c r="B61" s="37"/>
      <c r="C61" s="36"/>
      <c r="D61" s="36"/>
      <c r="E61" s="36"/>
      <c r="F61" s="36"/>
      <c r="G61" s="36"/>
    </row>
    <row r="62" spans="1:7" s="27" customFormat="1" ht="15" x14ac:dyDescent="0.25">
      <c r="A62" s="36"/>
      <c r="B62" s="37"/>
      <c r="C62" s="36"/>
      <c r="D62" s="36"/>
      <c r="E62" s="36"/>
      <c r="F62" s="36"/>
      <c r="G62" s="36"/>
    </row>
    <row r="63" spans="1:7" s="27" customFormat="1" ht="15" x14ac:dyDescent="0.25">
      <c r="A63" s="36"/>
      <c r="B63" s="37"/>
      <c r="C63" s="36"/>
      <c r="D63" s="36"/>
      <c r="E63" s="36"/>
      <c r="F63" s="36"/>
      <c r="G63" s="36"/>
    </row>
    <row r="64" spans="1:7" s="27" customFormat="1" ht="15" x14ac:dyDescent="0.25">
      <c r="A64" s="36"/>
      <c r="B64" s="37"/>
      <c r="C64" s="36"/>
      <c r="D64" s="36"/>
      <c r="E64" s="36"/>
      <c r="F64" s="36"/>
      <c r="G64" s="36"/>
    </row>
    <row r="65" spans="1:7" s="27" customFormat="1" ht="15" x14ac:dyDescent="0.25">
      <c r="A65" s="36"/>
      <c r="B65" s="37"/>
      <c r="C65" s="36"/>
      <c r="D65" s="36"/>
      <c r="E65" s="36"/>
      <c r="F65" s="36"/>
      <c r="G65" s="36"/>
    </row>
    <row r="66" spans="1:7" s="27" customFormat="1" ht="15" x14ac:dyDescent="0.25">
      <c r="A66" s="36"/>
      <c r="B66" s="37"/>
      <c r="C66" s="36"/>
      <c r="D66" s="36"/>
      <c r="E66" s="36"/>
      <c r="F66" s="36"/>
      <c r="G66" s="36"/>
    </row>
    <row r="67" spans="1:7" s="27" customFormat="1" ht="15" x14ac:dyDescent="0.25">
      <c r="A67" s="36"/>
      <c r="B67" s="37"/>
      <c r="C67" s="36"/>
      <c r="D67" s="36"/>
      <c r="E67" s="36"/>
      <c r="F67" s="36"/>
      <c r="G67" s="36"/>
    </row>
    <row r="68" spans="1:7" s="27" customFormat="1" ht="15" x14ac:dyDescent="0.25">
      <c r="A68" s="36"/>
      <c r="B68" s="37"/>
      <c r="C68" s="36"/>
      <c r="D68" s="36"/>
      <c r="E68" s="36"/>
      <c r="F68" s="36"/>
      <c r="G68" s="36"/>
    </row>
    <row r="69" spans="1:7" s="27" customFormat="1" ht="15" x14ac:dyDescent="0.25">
      <c r="A69" s="36"/>
      <c r="B69" s="37"/>
      <c r="C69" s="36"/>
      <c r="D69" s="36"/>
      <c r="E69" s="36"/>
      <c r="F69" s="36"/>
      <c r="G69" s="36"/>
    </row>
    <row r="70" spans="1:7" s="27" customFormat="1" ht="15" x14ac:dyDescent="0.25">
      <c r="A70" s="36"/>
      <c r="B70" s="37"/>
      <c r="C70" s="36"/>
      <c r="D70" s="36"/>
      <c r="E70" s="36"/>
      <c r="F70" s="36"/>
      <c r="G70" s="36"/>
    </row>
    <row r="71" spans="1:7" s="27" customFormat="1" ht="15" x14ac:dyDescent="0.25">
      <c r="A71" s="36"/>
      <c r="B71" s="37"/>
      <c r="C71" s="36"/>
      <c r="D71" s="36"/>
      <c r="E71" s="36"/>
      <c r="F71" s="36"/>
      <c r="G71" s="36"/>
    </row>
    <row r="72" spans="1:7" s="27" customFormat="1" ht="15" x14ac:dyDescent="0.25">
      <c r="A72" s="36"/>
      <c r="B72" s="37"/>
      <c r="C72" s="36"/>
      <c r="D72" s="36"/>
      <c r="E72" s="36"/>
      <c r="F72" s="36"/>
      <c r="G72" s="36"/>
    </row>
    <row r="73" spans="1:7" s="27" customFormat="1" ht="15" x14ac:dyDescent="0.25">
      <c r="A73" s="36"/>
      <c r="B73" s="37"/>
      <c r="C73" s="36"/>
      <c r="D73" s="36"/>
      <c r="E73" s="36"/>
      <c r="F73" s="36"/>
      <c r="G73" s="36"/>
    </row>
  </sheetData>
  <mergeCells count="11">
    <mergeCell ref="A36:C36"/>
    <mergeCell ref="A40:B40"/>
    <mergeCell ref="A41:E41"/>
    <mergeCell ref="B44:C44"/>
    <mergeCell ref="B45:C45"/>
    <mergeCell ref="B33:C33"/>
    <mergeCell ref="A1:G3"/>
    <mergeCell ref="A5:C5"/>
    <mergeCell ref="A7:C7"/>
    <mergeCell ref="A8:C8"/>
    <mergeCell ref="A31:B3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2016-09-13T08:20:13Z</cp:lastPrinted>
  <dcterms:created xsi:type="dcterms:W3CDTF">2015-04-01T06:49:19Z</dcterms:created>
  <dcterms:modified xsi:type="dcterms:W3CDTF">2016-09-13T09:02:34Z</dcterms:modified>
</cp:coreProperties>
</file>